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<sst xmlns="http://schemas.openxmlformats.org/spreadsheetml/2006/main" count="43" uniqueCount="36">
  <si>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Załącznik Nr 1</t>
  </si>
  <si>
    <t>W Y D A T K I</t>
  </si>
  <si>
    <t>Dział</t>
  </si>
  <si>
    <t>Rozdział</t>
  </si>
  <si>
    <t>Treść</t>
  </si>
  <si>
    <t>Zwiększenia</t>
  </si>
  <si>
    <t>Zmniejszenia</t>
  </si>
  <si>
    <t>Transport i łączność</t>
  </si>
  <si>
    <t>Drogi publiczne gminne</t>
  </si>
  <si>
    <t>z tego: wydatki majątkowe</t>
  </si>
  <si>
    <t>w tym: wynagrodzenia i pochodne</t>
  </si>
  <si>
    <t>z tego: wydatki bieżące</t>
  </si>
  <si>
    <t>600</t>
  </si>
  <si>
    <t>60016</t>
  </si>
  <si>
    <t>900</t>
  </si>
  <si>
    <t>Gospodarka komunalna i ochrona środowiska</t>
  </si>
  <si>
    <t>90003</t>
  </si>
  <si>
    <t>Oczyszczanie miast i wsi</t>
  </si>
  <si>
    <t>926</t>
  </si>
  <si>
    <t>Kultura fizyczna i sport</t>
  </si>
  <si>
    <t>92605</t>
  </si>
  <si>
    <t>Zadania w zakresie kultury fizycznej i sportu</t>
  </si>
  <si>
    <t>60078</t>
  </si>
  <si>
    <t xml:space="preserve">Usuwanie skutków klęsk żywiołowych </t>
  </si>
  <si>
    <t>750</t>
  </si>
  <si>
    <t>Administracja publiczna</t>
  </si>
  <si>
    <t>75023</t>
  </si>
  <si>
    <t>Urzędy gmin</t>
  </si>
  <si>
    <t>75075</t>
  </si>
  <si>
    <t>Promocja jednostek samorządu terytorialnego</t>
  </si>
  <si>
    <t>z dnia 01.08.2007 r.</t>
  </si>
  <si>
    <t>do Zarządzenia BM Nr OW-31/07</t>
  </si>
  <si>
    <t>852</t>
  </si>
  <si>
    <t>Pomoc społeczna</t>
  </si>
  <si>
    <t>85212</t>
  </si>
  <si>
    <t>Świadczenia rodzinne, zaliczka alimentacyjna, oraz skladki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</si>
</sst>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2" xfId="0" applyNumberFormat="1" applyFont="1" applyFill="1" applyBorder="1" applyAlignment="1">
      <alignment horizontal="left" wrapText="1"/>
    </xf>
    <xf numFmtId="3" fontId="6" fillId="3" borderId="0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49" fontId="5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left" wrapText="1"/>
    </xf>
    <xf numFmtId="3" fontId="5" fillId="3" borderId="0" xfId="0" applyNumberFormat="1" applyFont="1" applyFill="1" applyBorder="1" applyAlignment="1">
      <alignment horizontal="right"/>
    </xf>
    <xf numFmtId="49" fontId="0" fillId="3" borderId="2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 vertical="top"/>
    </xf>
    <xf numFmtId="49" fontId="5" fillId="2" borderId="2" xfId="0" applyNumberFormat="1" applyFont="1" applyFill="1" applyBorder="1" applyAlignment="1">
      <alignment wrapText="1"/>
    </xf>
    <xf numFmtId="3" fontId="5" fillId="2" borderId="3" xfId="0" applyNumberFormat="1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49" fontId="5" fillId="2" borderId="2" xfId="0" applyNumberFormat="1" applyFont="1" applyFill="1" applyBorder="1" applyAlignment="1">
      <alignment horizontal="center" vertical="top"/>
    </xf>
    <xf numFmtId="49" fontId="0" fillId="3" borderId="0" xfId="0" applyNumberFormat="1" applyFont="1" applyFill="1" applyAlignment="1">
      <alignment horizontal="center" vertical="top"/>
    </xf>
    <xf numFmtId="49" fontId="0" fillId="3" borderId="2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/>
    </xf>
    <xf numFmtId="49" fontId="0" fillId="0" borderId="2" xfId="0" applyNumberFormat="1" applyBorder="1" applyAlignment="1">
      <alignment wrapText="1"/>
    </xf>
    <xf numFmtId="3" fontId="0" fillId="3" borderId="2" xfId="0" applyNumberFormat="1" applyFont="1" applyFill="1" applyBorder="1" applyAlignment="1">
      <alignment/>
    </xf>
    <xf numFmtId="3" fontId="6" fillId="3" borderId="0" xfId="0" applyNumberFormat="1" applyFont="1" applyFill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top"/>
    </xf>
    <xf numFmtId="3" fontId="6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2" borderId="6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5" fillId="2" borderId="7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5">
      <selection activeCell="F39" sqref="F39"/>
    </sheetView>
  </sheetViews>
  <sheetFormatPr defaultColWidth="9.140625" defaultRowHeight="12.75"/>
  <cols>
    <col min="1" max="1" width="6.7109375" style="0" customWidth="1"/>
    <col min="2" max="2" width="10.421875" style="0" customWidth="1"/>
    <col min="3" max="3" width="41.28125" style="0" customWidth="1"/>
    <col min="4" max="4" width="13.57421875" style="0" customWidth="1"/>
    <col min="5" max="5" width="14.8515625" style="0" customWidth="1"/>
    <col min="9" max="9" width="6.140625" style="0" customWidth="1"/>
    <col min="10" max="10" width="9.140625" style="0" hidden="1" customWidth="1"/>
  </cols>
  <sheetData>
    <row r="1" spans="1:5" ht="12.75">
      <c r="A1" s="1"/>
      <c r="B1" s="2"/>
      <c r="C1" s="60" t="s">
        <v>0</v>
      </c>
      <c r="D1" s="60"/>
      <c r="E1" s="60"/>
    </row>
    <row r="2" spans="1:5" ht="12.75">
      <c r="A2" s="1"/>
      <c r="B2" s="2"/>
      <c r="C2" s="60" t="s">
        <v>31</v>
      </c>
      <c r="D2" s="60"/>
      <c r="E2" s="60"/>
    </row>
    <row r="3" spans="1:5" ht="12.75">
      <c r="A3" s="1"/>
      <c r="B3" s="2"/>
      <c r="C3" s="60" t="s">
        <v>30</v>
      </c>
      <c r="D3" s="60"/>
      <c r="E3" s="60"/>
    </row>
    <row r="4" spans="1:5" ht="12.75">
      <c r="A4" s="1"/>
      <c r="B4" s="2"/>
      <c r="C4" s="3"/>
      <c r="D4" s="3"/>
      <c r="E4" s="3"/>
    </row>
    <row r="5" spans="1:5" ht="12.75">
      <c r="A5" s="1"/>
      <c r="B5" s="2"/>
      <c r="C5" s="3"/>
      <c r="D5" s="3"/>
      <c r="E5" s="3"/>
    </row>
    <row r="6" spans="1:5" ht="15.75">
      <c r="A6" s="61" t="s">
        <v>1</v>
      </c>
      <c r="B6" s="62"/>
      <c r="C6" s="62"/>
      <c r="D6" s="62"/>
      <c r="E6" s="62"/>
    </row>
    <row r="8" spans="1:5" ht="15">
      <c r="A8" s="4" t="s">
        <v>2</v>
      </c>
      <c r="B8" s="5" t="s">
        <v>3</v>
      </c>
      <c r="C8" s="6" t="s">
        <v>4</v>
      </c>
      <c r="D8" s="7" t="s">
        <v>5</v>
      </c>
      <c r="E8" s="7" t="s">
        <v>6</v>
      </c>
    </row>
    <row r="9" spans="1:5" ht="12.75">
      <c r="A9" s="8">
        <v>1</v>
      </c>
      <c r="B9" s="9">
        <v>2</v>
      </c>
      <c r="C9" s="10">
        <v>3</v>
      </c>
      <c r="D9" s="11">
        <v>4</v>
      </c>
      <c r="E9" s="11">
        <v>5</v>
      </c>
    </row>
    <row r="10" spans="1:5" ht="12" customHeight="1">
      <c r="A10" s="12" t="s">
        <v>12</v>
      </c>
      <c r="B10" s="13"/>
      <c r="C10" s="14" t="s">
        <v>7</v>
      </c>
      <c r="D10" s="56">
        <f>D14</f>
        <v>100000</v>
      </c>
      <c r="E10" s="59">
        <f>SUM(E11+E14)</f>
        <v>100000</v>
      </c>
    </row>
    <row r="11" spans="1:5" ht="15.75" customHeight="1">
      <c r="A11" s="17"/>
      <c r="B11" s="18" t="s">
        <v>13</v>
      </c>
      <c r="C11" s="19" t="s">
        <v>8</v>
      </c>
      <c r="D11" s="20"/>
      <c r="E11" s="21">
        <f>E12</f>
        <v>100000</v>
      </c>
    </row>
    <row r="12" spans="1:5" ht="14.25" customHeight="1">
      <c r="A12" s="17"/>
      <c r="B12" s="22"/>
      <c r="C12" s="19" t="s">
        <v>9</v>
      </c>
      <c r="D12" s="23"/>
      <c r="E12" s="24">
        <v>100000</v>
      </c>
    </row>
    <row r="13" spans="1:5" ht="14.25" customHeight="1">
      <c r="A13" s="17"/>
      <c r="B13" s="22"/>
      <c r="C13" s="19"/>
      <c r="D13" s="23"/>
      <c r="E13" s="24"/>
    </row>
    <row r="14" spans="1:5" s="54" customFormat="1" ht="14.25" customHeight="1">
      <c r="A14" s="27"/>
      <c r="B14" s="18" t="s">
        <v>22</v>
      </c>
      <c r="C14" s="19" t="s">
        <v>23</v>
      </c>
      <c r="D14" s="20">
        <f>D15</f>
        <v>100000</v>
      </c>
      <c r="E14" s="21"/>
    </row>
    <row r="15" spans="1:5" s="54" customFormat="1" ht="14.25" customHeight="1">
      <c r="A15" s="27"/>
      <c r="B15" s="18"/>
      <c r="C15" s="19" t="s">
        <v>9</v>
      </c>
      <c r="D15" s="23">
        <v>100000</v>
      </c>
      <c r="E15" s="24"/>
    </row>
    <row r="16" spans="1:5" s="54" customFormat="1" ht="14.25" customHeight="1">
      <c r="A16" s="27"/>
      <c r="B16" s="18"/>
      <c r="C16" s="19"/>
      <c r="D16" s="23"/>
      <c r="E16" s="24"/>
    </row>
    <row r="17" spans="1:5" s="55" customFormat="1" ht="14.25" customHeight="1">
      <c r="A17" s="12" t="s">
        <v>24</v>
      </c>
      <c r="B17" s="13"/>
      <c r="C17" s="14" t="s">
        <v>25</v>
      </c>
      <c r="D17" s="15">
        <f>SUM(D18+D21)</f>
        <v>20500</v>
      </c>
      <c r="E17" s="16">
        <f>SUM(E18+E21)</f>
        <v>20500</v>
      </c>
    </row>
    <row r="18" spans="1:5" s="54" customFormat="1" ht="14.25" customHeight="1">
      <c r="A18" s="27"/>
      <c r="B18" s="18" t="s">
        <v>26</v>
      </c>
      <c r="C18" s="19" t="s">
        <v>27</v>
      </c>
      <c r="D18" s="20">
        <f>D19</f>
        <v>10500</v>
      </c>
      <c r="E18" s="21">
        <f>E19</f>
        <v>10500</v>
      </c>
    </row>
    <row r="19" spans="1:5" s="54" customFormat="1" ht="14.25" customHeight="1">
      <c r="A19" s="27"/>
      <c r="B19" s="18"/>
      <c r="C19" s="19" t="s">
        <v>11</v>
      </c>
      <c r="D19" s="23">
        <v>10500</v>
      </c>
      <c r="E19" s="24">
        <v>10500</v>
      </c>
    </row>
    <row r="20" spans="1:5" s="54" customFormat="1" ht="14.25" customHeight="1">
      <c r="A20" s="27"/>
      <c r="B20" s="18"/>
      <c r="C20" s="19"/>
      <c r="D20" s="23"/>
      <c r="E20" s="24"/>
    </row>
    <row r="21" spans="1:5" s="54" customFormat="1" ht="14.25" customHeight="1">
      <c r="A21" s="27"/>
      <c r="B21" s="18" t="s">
        <v>28</v>
      </c>
      <c r="C21" s="19" t="s">
        <v>29</v>
      </c>
      <c r="D21" s="20">
        <f>D22</f>
        <v>10000</v>
      </c>
      <c r="E21" s="21">
        <f>E22</f>
        <v>10000</v>
      </c>
    </row>
    <row r="22" spans="1:5" s="54" customFormat="1" ht="14.25" customHeight="1">
      <c r="A22" s="27"/>
      <c r="B22" s="18"/>
      <c r="C22" s="19" t="s">
        <v>11</v>
      </c>
      <c r="D22" s="23">
        <v>10000</v>
      </c>
      <c r="E22" s="24">
        <v>10000</v>
      </c>
    </row>
    <row r="23" spans="1:5" s="54" customFormat="1" ht="14.25" customHeight="1">
      <c r="A23" s="27"/>
      <c r="B23" s="18"/>
      <c r="C23" s="19" t="s">
        <v>10</v>
      </c>
      <c r="D23" s="23"/>
      <c r="E23" s="24">
        <v>7000</v>
      </c>
    </row>
    <row r="24" spans="1:5" ht="14.25" customHeight="1">
      <c r="A24" s="17"/>
      <c r="B24" s="22"/>
      <c r="C24" s="25"/>
      <c r="D24" s="26"/>
      <c r="E24" s="24"/>
    </row>
    <row r="25" spans="1:5" ht="14.25" customHeight="1">
      <c r="A25" s="12" t="s">
        <v>32</v>
      </c>
      <c r="B25" s="28"/>
      <c r="C25" s="29" t="s">
        <v>33</v>
      </c>
      <c r="D25" s="30">
        <f>D27</f>
        <v>634</v>
      </c>
      <c r="E25" s="30">
        <f>E26</f>
        <v>634</v>
      </c>
    </row>
    <row r="26" spans="1:5" ht="38.25">
      <c r="A26" s="32"/>
      <c r="B26" s="2" t="s">
        <v>34</v>
      </c>
      <c r="C26" s="33" t="s">
        <v>35</v>
      </c>
      <c r="D26" s="34">
        <f>D27</f>
        <v>634</v>
      </c>
      <c r="E26" s="35">
        <f>E27</f>
        <v>634</v>
      </c>
    </row>
    <row r="27" spans="1:5" ht="12.75">
      <c r="A27" s="32"/>
      <c r="B27" s="2"/>
      <c r="C27" s="33" t="s">
        <v>11</v>
      </c>
      <c r="D27" s="57">
        <v>634</v>
      </c>
      <c r="E27" s="58">
        <v>634</v>
      </c>
    </row>
    <row r="28" spans="1:5" ht="12" customHeight="1">
      <c r="A28" s="27"/>
      <c r="B28" s="18"/>
      <c r="C28" s="19"/>
      <c r="D28" s="23"/>
      <c r="E28" s="24"/>
    </row>
    <row r="29" spans="1:5" ht="16.5" customHeight="1">
      <c r="A29" s="36" t="s">
        <v>14</v>
      </c>
      <c r="B29" s="28"/>
      <c r="C29" s="29" t="s">
        <v>15</v>
      </c>
      <c r="D29" s="31">
        <f>D30</f>
        <v>5000</v>
      </c>
      <c r="E29" s="31">
        <f>E30</f>
        <v>5000</v>
      </c>
    </row>
    <row r="30" spans="1:5" ht="14.25" customHeight="1">
      <c r="A30" s="27"/>
      <c r="B30" s="37" t="s">
        <v>16</v>
      </c>
      <c r="C30" s="38" t="s">
        <v>17</v>
      </c>
      <c r="D30" s="39">
        <f>D31</f>
        <v>5000</v>
      </c>
      <c r="E30" s="39">
        <f>E31</f>
        <v>5000</v>
      </c>
    </row>
    <row r="31" spans="1:5" ht="12.75" customHeight="1">
      <c r="A31" s="27"/>
      <c r="B31" s="37"/>
      <c r="C31" s="40" t="s">
        <v>11</v>
      </c>
      <c r="D31" s="41">
        <v>5000</v>
      </c>
      <c r="E31" s="41">
        <v>5000</v>
      </c>
    </row>
    <row r="32" spans="1:5" ht="14.25" customHeight="1">
      <c r="A32" s="27"/>
      <c r="B32" s="37"/>
      <c r="C32" s="38" t="s">
        <v>10</v>
      </c>
      <c r="D32" s="41">
        <f>D31</f>
        <v>5000</v>
      </c>
      <c r="E32" s="41"/>
    </row>
    <row r="33" spans="1:5" ht="12.75">
      <c r="A33" s="27"/>
      <c r="B33" s="37"/>
      <c r="C33" s="38"/>
      <c r="D33" s="42"/>
      <c r="E33" s="39"/>
    </row>
    <row r="34" spans="1:5" ht="16.5" customHeight="1">
      <c r="A34" s="12" t="s">
        <v>18</v>
      </c>
      <c r="B34" s="28"/>
      <c r="C34" s="14" t="s">
        <v>19</v>
      </c>
      <c r="D34" s="31">
        <f>D35</f>
        <v>2130</v>
      </c>
      <c r="E34" s="31">
        <f>E35</f>
        <v>2130</v>
      </c>
    </row>
    <row r="35" spans="1:5" ht="15" customHeight="1">
      <c r="A35" s="43"/>
      <c r="B35" s="44" t="s">
        <v>20</v>
      </c>
      <c r="C35" s="19" t="s">
        <v>21</v>
      </c>
      <c r="D35" s="45">
        <f>D36</f>
        <v>2130</v>
      </c>
      <c r="E35" s="45">
        <f>E36</f>
        <v>2130</v>
      </c>
    </row>
    <row r="36" spans="1:5" ht="13.5" customHeight="1">
      <c r="A36" s="43"/>
      <c r="B36" s="44"/>
      <c r="C36" s="40" t="s">
        <v>11</v>
      </c>
      <c r="D36" s="46">
        <f>2130</f>
        <v>2130</v>
      </c>
      <c r="E36" s="46">
        <v>2130</v>
      </c>
    </row>
    <row r="37" spans="1:5" ht="11.25" customHeight="1">
      <c r="A37" s="43"/>
      <c r="B37" s="44"/>
      <c r="C37" s="38" t="s">
        <v>10</v>
      </c>
      <c r="D37" s="46">
        <f>2130</f>
        <v>2130</v>
      </c>
      <c r="E37" s="46"/>
    </row>
    <row r="38" spans="1:5" ht="12.75">
      <c r="A38" s="47"/>
      <c r="B38" s="48"/>
      <c r="C38" s="49"/>
      <c r="D38" s="50"/>
      <c r="E38" s="51"/>
    </row>
    <row r="39" spans="1:5" ht="12.75">
      <c r="A39" s="1"/>
      <c r="B39" s="2"/>
      <c r="C39" s="52"/>
      <c r="D39" s="53">
        <f>SUM(D34+D29+D25+D17+D10)</f>
        <v>128264</v>
      </c>
      <c r="E39" s="53">
        <f>SUM(E34+E29+E25+E17+E10)</f>
        <v>128264</v>
      </c>
    </row>
  </sheetData>
  <mergeCells count="4">
    <mergeCell ref="C1:E1"/>
    <mergeCell ref="C2:E2"/>
    <mergeCell ref="C3:E3"/>
    <mergeCell ref="A6:E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2007-08-23T02:42:23Z</cp:lastPrinted>
  <dcterms:created xsi:type="dcterms:W3CDTF">2007-08-21T07:25:13Z</dcterms:created>
  <dcterms:modified xsi:type="dcterms:W3CDTF">2007-09-19T09:27:39Z</dcterms:modified>
  <cp:category/>
  <cp:version/>
  <cp:contentType/>
  <cp:contentStatus/>
</cp:coreProperties>
</file>